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1 кв 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<sst xmlns="http://schemas.openxmlformats.org/spreadsheetml/2006/main" count="26" uniqueCount="26">
  <si>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Приложение 2</t>
  </si>
  <si>
    <t xml:space="preserve">Р А С Ш И Ф Р О В К А </t>
  </si>
  <si>
    <t>п./п.</t>
  </si>
  <si>
    <t xml:space="preserve">                    Статьи</t>
  </si>
  <si>
    <t xml:space="preserve">    Доход</t>
  </si>
  <si>
    <t xml:space="preserve">      Расход</t>
  </si>
  <si>
    <t xml:space="preserve">    Результат</t>
  </si>
  <si>
    <t>Госпошлина</t>
  </si>
  <si>
    <t>Налоги</t>
  </si>
  <si>
    <t>Проценты банка за кредит</t>
  </si>
  <si>
    <t>ВСЕГО:</t>
  </si>
  <si>
    <t xml:space="preserve">                            Гл.бухгалтер:</t>
  </si>
  <si>
    <t>С.С.Данилова</t>
  </si>
  <si>
    <t>Негативные воздейств. на окр. среду</t>
  </si>
  <si>
    <t>Банковские расходы</t>
  </si>
  <si>
    <t>Штрафы</t>
  </si>
  <si>
    <t>Пени по квартплате</t>
  </si>
  <si>
    <t>Информационные услуги</t>
  </si>
  <si>
    <t>Субаренда</t>
  </si>
  <si>
    <t>Аренда транспортных средств</t>
  </si>
  <si>
    <t xml:space="preserve">Пени </t>
  </si>
  <si>
    <t xml:space="preserve">                                             прочих доходов с. 090 и прочих расходов с.100</t>
  </si>
  <si>
    <t>Прочие доходы и расходы</t>
  </si>
  <si>
    <t>за 1 квартал 2012  года</t>
  </si>
  <si>
    <t>Возмещение электроэнергии</t>
  </si>
  <si>
    <t>Возмещение затрат на интернет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</si>
</sst>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F33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3.875" style="0" customWidth="1"/>
    <col min="2" max="2" width="39.625" style="0" customWidth="1"/>
    <col min="3" max="3" width="12.75390625" style="0" customWidth="1"/>
    <col min="4" max="4" width="11.625" style="0" customWidth="1"/>
    <col min="5" max="5" width="14.125" style="0" customWidth="1"/>
    <col min="6" max="6" width="10.75390625" style="0" customWidth="1"/>
  </cols>
  <sheetData>
    <row r="1" spans="2:5" ht="12.75">
      <c r="B1" s="1"/>
      <c r="C1" s="2"/>
      <c r="D1" s="2"/>
      <c r="E1" s="2" t="s">
        <v>0</v>
      </c>
    </row>
    <row r="2" spans="2:5" ht="12.75">
      <c r="B2" s="1"/>
      <c r="C2" s="2" t="s">
        <v>1</v>
      </c>
      <c r="D2" s="2"/>
      <c r="E2" s="2"/>
    </row>
    <row r="3" spans="2:5" ht="12.75">
      <c r="B3" s="1" t="s">
        <v>21</v>
      </c>
      <c r="C3" s="2"/>
      <c r="D3" s="2"/>
      <c r="E3" s="2"/>
    </row>
    <row r="4" spans="2:5" ht="12.75">
      <c r="B4" s="1"/>
      <c r="C4" s="2" t="s">
        <v>23</v>
      </c>
      <c r="D4" s="2"/>
      <c r="E4" s="2"/>
    </row>
    <row r="5" spans="2:5" ht="12.75">
      <c r="B5" s="1"/>
      <c r="C5" s="2"/>
      <c r="D5" s="2"/>
      <c r="E5" s="3"/>
    </row>
    <row r="6" spans="1:5" ht="12.75">
      <c r="A6" s="4"/>
      <c r="B6" s="5"/>
      <c r="C6" s="6"/>
      <c r="D6" s="7"/>
      <c r="E6" s="8"/>
    </row>
    <row r="7" spans="1:5" ht="12.75">
      <c r="A7" s="9" t="s">
        <v>2</v>
      </c>
      <c r="B7" s="10" t="s">
        <v>3</v>
      </c>
      <c r="C7" s="11" t="s">
        <v>4</v>
      </c>
      <c r="D7" s="12" t="s">
        <v>5</v>
      </c>
      <c r="E7" s="13" t="s">
        <v>6</v>
      </c>
    </row>
    <row r="8" spans="1:5" ht="12.75">
      <c r="A8" s="14"/>
      <c r="B8" s="15"/>
      <c r="C8" s="16"/>
      <c r="D8" s="17"/>
      <c r="E8" s="18"/>
    </row>
    <row r="9" spans="1:5" ht="12.75">
      <c r="A9" s="4"/>
      <c r="B9" s="19"/>
      <c r="C9" s="20"/>
      <c r="D9" s="21"/>
      <c r="E9" s="22"/>
    </row>
    <row r="10" spans="1:5" ht="12.75">
      <c r="A10" s="23">
        <v>1</v>
      </c>
      <c r="B10" s="24" t="s">
        <v>7</v>
      </c>
      <c r="C10" s="25"/>
      <c r="D10" s="25">
        <v>400</v>
      </c>
      <c r="E10" s="26">
        <f aca="true" t="shared" si="0" ref="E10:E23">C10-D10</f>
        <v>-400</v>
      </c>
    </row>
    <row r="11" spans="1:5" ht="12.75">
      <c r="A11" s="23">
        <v>2</v>
      </c>
      <c r="B11" s="24" t="s">
        <v>13</v>
      </c>
      <c r="C11" s="25"/>
      <c r="D11" s="25">
        <v>142139.4</v>
      </c>
      <c r="E11" s="26">
        <f t="shared" si="0"/>
        <v>-142139.4</v>
      </c>
    </row>
    <row r="12" spans="1:5" ht="12.75">
      <c r="A12" s="23">
        <v>3</v>
      </c>
      <c r="B12" s="24" t="s">
        <v>9</v>
      </c>
      <c r="C12" s="25"/>
      <c r="D12" s="29">
        <v>111885.26</v>
      </c>
      <c r="E12" s="26">
        <f t="shared" si="0"/>
        <v>-111885.26</v>
      </c>
    </row>
    <row r="13" spans="1:5" ht="12.75">
      <c r="A13" s="23">
        <v>4</v>
      </c>
      <c r="B13" s="35" t="s">
        <v>14</v>
      </c>
      <c r="C13" s="25"/>
      <c r="D13" s="28">
        <v>31045.32</v>
      </c>
      <c r="E13" s="26">
        <f t="shared" si="0"/>
        <v>-31045.32</v>
      </c>
    </row>
    <row r="14" spans="1:5" ht="12.75">
      <c r="A14" s="23">
        <v>5</v>
      </c>
      <c r="B14" s="35" t="s">
        <v>15</v>
      </c>
      <c r="C14" s="25">
        <v>1000</v>
      </c>
      <c r="D14" s="28">
        <v>36822.7</v>
      </c>
      <c r="E14" s="26">
        <f t="shared" si="0"/>
        <v>-35822.7</v>
      </c>
    </row>
    <row r="15" spans="1:5" ht="12.75">
      <c r="A15" s="23">
        <v>6</v>
      </c>
      <c r="B15" s="35" t="s">
        <v>18</v>
      </c>
      <c r="C15" s="25">
        <v>2040</v>
      </c>
      <c r="D15" s="28"/>
      <c r="E15" s="26">
        <f t="shared" si="0"/>
        <v>2040</v>
      </c>
    </row>
    <row r="16" spans="1:5" ht="12.75">
      <c r="A16" s="23">
        <v>7</v>
      </c>
      <c r="B16" s="35" t="s">
        <v>17</v>
      </c>
      <c r="C16" s="25"/>
      <c r="D16" s="28">
        <v>6300</v>
      </c>
      <c r="E16" s="26">
        <f t="shared" si="0"/>
        <v>-6300</v>
      </c>
    </row>
    <row r="17" spans="1:5" ht="12.75">
      <c r="A17" s="23">
        <v>8</v>
      </c>
      <c r="B17" s="35" t="s">
        <v>19</v>
      </c>
      <c r="C17" s="25">
        <v>50059.8</v>
      </c>
      <c r="D17" s="28">
        <v>54512.7</v>
      </c>
      <c r="E17" s="26">
        <f t="shared" si="0"/>
        <v>-4452.899999999994</v>
      </c>
    </row>
    <row r="18" spans="1:5" ht="12.75">
      <c r="A18" s="23">
        <v>9</v>
      </c>
      <c r="B18" s="35" t="s">
        <v>20</v>
      </c>
      <c r="C18" s="25"/>
      <c r="D18" s="28">
        <v>84682.08</v>
      </c>
      <c r="E18" s="26">
        <f t="shared" si="0"/>
        <v>-84682.08</v>
      </c>
    </row>
    <row r="19" spans="1:5" ht="12.75">
      <c r="A19" s="23">
        <v>10</v>
      </c>
      <c r="B19" s="36" t="s">
        <v>22</v>
      </c>
      <c r="C19" s="25">
        <v>1172.6</v>
      </c>
      <c r="D19" s="28">
        <v>2406.6</v>
      </c>
      <c r="E19" s="26">
        <f t="shared" si="0"/>
        <v>-1234</v>
      </c>
    </row>
    <row r="20" spans="1:5" ht="12.75">
      <c r="A20" s="23">
        <v>11</v>
      </c>
      <c r="B20" s="36" t="s">
        <v>25</v>
      </c>
      <c r="C20" s="25">
        <v>9360.07</v>
      </c>
      <c r="D20" s="28"/>
      <c r="E20" s="26">
        <f t="shared" si="0"/>
        <v>9360.07</v>
      </c>
    </row>
    <row r="21" spans="1:5" ht="12.75">
      <c r="A21" s="23">
        <v>12</v>
      </c>
      <c r="B21" s="36" t="s">
        <v>24</v>
      </c>
      <c r="C21" s="25">
        <v>122071.43</v>
      </c>
      <c r="D21" s="28">
        <v>165291.22</v>
      </c>
      <c r="E21" s="26">
        <f t="shared" si="0"/>
        <v>-43219.79000000001</v>
      </c>
    </row>
    <row r="22" spans="1:5" ht="12.75">
      <c r="A22" s="23">
        <v>13</v>
      </c>
      <c r="B22" s="36" t="s">
        <v>16</v>
      </c>
      <c r="C22" s="25">
        <v>226723.82</v>
      </c>
      <c r="D22" s="28"/>
      <c r="E22" s="26">
        <f t="shared" si="0"/>
        <v>226723.82</v>
      </c>
    </row>
    <row r="23" spans="1:5" ht="12.75">
      <c r="A23" s="23">
        <v>14</v>
      </c>
      <c r="B23" s="36" t="s">
        <v>8</v>
      </c>
      <c r="C23" s="25"/>
      <c r="D23" s="28">
        <v>301269</v>
      </c>
      <c r="E23" s="26">
        <f t="shared" si="0"/>
        <v>-301269</v>
      </c>
    </row>
    <row r="24" spans="1:5" ht="12.75">
      <c r="A24" s="23"/>
      <c r="B24" s="36"/>
      <c r="C24" s="25"/>
      <c r="D24" s="28"/>
      <c r="E24" s="26"/>
    </row>
    <row r="25" spans="1:5" ht="11.25" customHeight="1">
      <c r="A25" s="23"/>
      <c r="B25" s="36"/>
      <c r="C25" s="25"/>
      <c r="D25" s="28"/>
      <c r="E25" s="26"/>
    </row>
    <row r="26" spans="1:5" ht="12.75" hidden="1">
      <c r="A26" s="23"/>
      <c r="B26" s="36"/>
      <c r="C26" s="25"/>
      <c r="D26" s="28"/>
      <c r="E26" s="26"/>
    </row>
    <row r="27" spans="1:5" ht="12.75">
      <c r="A27" s="23"/>
      <c r="B27" s="35"/>
      <c r="C27" s="25"/>
      <c r="D27" s="28"/>
      <c r="E27" s="26"/>
    </row>
    <row r="28" spans="1:6" ht="12.75">
      <c r="A28" s="30"/>
      <c r="B28" s="31" t="s">
        <v>10</v>
      </c>
      <c r="C28" s="32">
        <f>SUM(C10:C27)</f>
        <v>412427.72</v>
      </c>
      <c r="D28" s="33">
        <f>SUM(D10:D27)</f>
        <v>936754.28</v>
      </c>
      <c r="E28" s="34">
        <f>C28-D28</f>
        <v>-524326.56</v>
      </c>
      <c r="F28" s="3"/>
    </row>
    <row r="29" spans="1:5" ht="12.75">
      <c r="A29" s="1"/>
      <c r="B29" s="1"/>
      <c r="C29" s="2"/>
      <c r="D29" s="2"/>
      <c r="E29" s="2"/>
    </row>
    <row r="30" spans="3:5" ht="12.75">
      <c r="C30" s="27"/>
      <c r="D30" s="27"/>
      <c r="E30" s="27"/>
    </row>
    <row r="31" spans="2:5" ht="12.75">
      <c r="B31" t="s">
        <v>11</v>
      </c>
      <c r="C31" s="27"/>
      <c r="D31" s="27"/>
      <c r="E31" s="27" t="s">
        <v>12</v>
      </c>
    </row>
    <row r="32" spans="3:5" ht="12.75">
      <c r="C32" s="27"/>
      <c r="D32" s="27"/>
      <c r="E32" s="27"/>
    </row>
    <row r="33" spans="3:5" ht="12.75">
      <c r="C33" s="27"/>
      <c r="D33" s="27"/>
      <c r="E33" s="27"/>
    </row>
  </sheetData>
  <sheetProtection/>
  <printOptions/>
  <pageMargins left="0.7479166666666667" right="0.7479166666666667" top="0.5298611111111111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2012-04-27T05:13:33Z</cp:lastPrinted>
  <dcterms:modified xsi:type="dcterms:W3CDTF">2012-05-11T09:18:07Z</dcterms:modified>
  <cp:category/>
  <cp:version/>
  <cp:contentType/>
  <cp:contentStatus/>
</cp:coreProperties>
</file>